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https://hawaiipacificbc-my.sharepoint.com/personal/mike_hawaiipacificbc_onmicrosoft_com/Documents/Desktop/Business Training/"/>
    </mc:Choice>
  </mc:AlternateContent>
  <xr:revisionPtr revIDLastSave="0" documentId="8_{FA448231-DAF9-4AE9-A4BE-DDBD7BDFF78B}" xr6:coauthVersionLast="45" xr6:coauthVersionMax="45" xr10:uidLastSave="{00000000-0000-0000-0000-000000000000}"/>
  <bookViews>
    <workbookView xWindow="-98" yWindow="-98" windowWidth="22695" windowHeight="14595" activeTab="1" xr2:uid="{00000000-000D-0000-FFFF-FFFF00000000}"/>
  </bookViews>
  <sheets>
    <sheet name="Housing Allowance Example" sheetId="2" r:id="rId1"/>
    <sheet name="Housing Allow Blank" sheetId="9" r:id="rId2"/>
  </sheets>
  <calcPr calcId="191029" concurrentCalc="0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5" i="9" l="1"/>
  <c r="G33" i="9"/>
  <c r="E29" i="9"/>
  <c r="E31" i="9"/>
  <c r="E33" i="9"/>
  <c r="E29" i="2"/>
  <c r="E31" i="2"/>
  <c r="E33" i="2"/>
  <c r="G33" i="2"/>
</calcChain>
</file>

<file path=xl/sharedStrings.xml><?xml version="1.0" encoding="utf-8"?>
<sst xmlns="http://schemas.openxmlformats.org/spreadsheetml/2006/main" count="69" uniqueCount="36">
  <si>
    <t xml:space="preserve">Minister's name: </t>
  </si>
  <si>
    <t>Keoni Silva</t>
  </si>
  <si>
    <r>
      <t xml:space="preserve">Allowable Housing Expense </t>
    </r>
    <r>
      <rPr>
        <i/>
        <sz val="11"/>
        <color theme="1"/>
        <rFont val="Calibri"/>
        <family val="2"/>
        <scheme val="minor"/>
      </rPr>
      <t>(expenses paid by minister from current income)</t>
    </r>
  </si>
  <si>
    <t>Estimated Expenses</t>
  </si>
  <si>
    <t>Actual</t>
  </si>
  <si>
    <t>Down payment on purchase of housing</t>
  </si>
  <si>
    <t>Real estate commission, escrow fees</t>
  </si>
  <si>
    <t>Real property taxes</t>
  </si>
  <si>
    <t>Personal property taxes on contents</t>
  </si>
  <si>
    <t>Umbrella liability insurance</t>
  </si>
  <si>
    <t>Structural maintenance and repair</t>
  </si>
  <si>
    <t>Landscaping, gardening, and pest control</t>
  </si>
  <si>
    <t>Furnishing (purchase, repair, replacement)</t>
  </si>
  <si>
    <t>Local telephone expense (base charge)</t>
  </si>
  <si>
    <t>Homeowner's association dues/condominium fees</t>
  </si>
  <si>
    <t>Subtotal</t>
  </si>
  <si>
    <t>10% allowance for unexpected expenses</t>
  </si>
  <si>
    <t>TOTAL</t>
  </si>
  <si>
    <t>Properly designated housing allowance</t>
  </si>
  <si>
    <t>Fair rental value of home, including furnishing, plus utilities</t>
  </si>
  <si>
    <t>$</t>
  </si>
  <si>
    <t>Utilities (gas, electricity, water) and trash collection</t>
  </si>
  <si>
    <t>(A)</t>
  </si>
  <si>
    <t>(B)</t>
  </si>
  <si>
    <t xml:space="preserve">(C) </t>
  </si>
  <si>
    <t>Homeowner's insurance</t>
  </si>
  <si>
    <t>Personal property insurance on contents</t>
  </si>
  <si>
    <t>Decoration and redecoration</t>
  </si>
  <si>
    <t>For the period:</t>
  </si>
  <si>
    <r>
      <t xml:space="preserve">Date of designation approved: </t>
    </r>
    <r>
      <rPr>
        <sz val="11"/>
        <color theme="1"/>
        <rFont val="Calibri"/>
        <family val="2"/>
        <scheme val="minor"/>
      </rPr>
      <t>December 20, 2019</t>
    </r>
  </si>
  <si>
    <t>January 1, 2020 to December 31, 2020</t>
  </si>
  <si>
    <t>The $1,000 difference between the designation ($37,000) and the actual expense ($36,000) is reported as additional income on Form 1040, line 1.</t>
  </si>
  <si>
    <t>Housing loan principal and interest payments (Int-18,000)</t>
  </si>
  <si>
    <t>The amount excludable from income for federal income tax purposes is the lowest of A, B, C.</t>
  </si>
  <si>
    <t>On lines  5B and 8 of the Schedule A, the real estate taxes and mortgage interest are deducted plus excluded from income from Form 1040, line 1 as housing allowance.</t>
  </si>
  <si>
    <t xml:space="preserve">Date of designation approved: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</si>
</sst>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0" fillId="0" borderId="0" xfId="0" applyBorder="1"/>
    <xf numFmtId="164" fontId="0" fillId="0" borderId="0" xfId="1" applyNumberFormat="1" applyFont="1" applyBorder="1"/>
    <xf numFmtId="164" fontId="0" fillId="0" borderId="1" xfId="1" applyNumberFormat="1" applyFont="1" applyBorder="1"/>
    <xf numFmtId="165" fontId="0" fillId="0" borderId="0" xfId="2" applyNumberFormat="1" applyFont="1" applyBorder="1"/>
    <xf numFmtId="0" fontId="4" fillId="0" borderId="0" xfId="0" applyFont="1" applyBorder="1" applyAlignment="1">
      <alignment horizontal="center" wrapText="1"/>
    </xf>
    <xf numFmtId="164" fontId="0" fillId="0" borderId="2" xfId="1" applyNumberFormat="1" applyFont="1" applyBorder="1"/>
    <xf numFmtId="0" fontId="2" fillId="0" borderId="0" xfId="0" applyFont="1"/>
    <xf numFmtId="165" fontId="2" fillId="0" borderId="3" xfId="2" applyNumberFormat="1" applyFont="1" applyBorder="1"/>
    <xf numFmtId="0" fontId="2" fillId="0" borderId="0" xfId="0" applyFont="1" applyAlignme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0" borderId="0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164" fontId="0" fillId="0" borderId="10" xfId="1" applyNumberFormat="1" applyFont="1" applyBorder="1"/>
    <xf numFmtId="165" fontId="2" fillId="0" borderId="10" xfId="2" applyNumberFormat="1" applyFont="1" applyBorder="1"/>
    <xf numFmtId="0" fontId="0" fillId="0" borderId="11" xfId="0" applyBorder="1"/>
    <xf numFmtId="0" fontId="2" fillId="0" borderId="0" xfId="0" applyFont="1"/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0" xfId="0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H43"/>
  <sheetViews>
    <sheetView view="pageLayout" topLeftCell="A21" zoomScale="110" zoomScaleNormal="124" zoomScaleSheetLayoutView="226" zoomScalePageLayoutView="110" workbookViewId="0">
      <selection activeCell="B44" sqref="B44"/>
    </sheetView>
  </sheetViews>
  <sheetFormatPr defaultRowHeight="14.25" x14ac:dyDescent="0.45"/>
  <cols>
    <col min="1" max="1" width="3.73046875" customWidth="1"/>
    <col min="2" max="2" width="15.3984375" customWidth="1"/>
    <col min="4" max="4" width="24.3984375" bestFit="1" customWidth="1"/>
    <col min="5" max="5" width="12.1328125" bestFit="1" customWidth="1"/>
    <col min="6" max="6" width="2.1328125" style="2" customWidth="1"/>
    <col min="7" max="7" width="11.59765625" bestFit="1" customWidth="1"/>
  </cols>
  <sheetData>
    <row r="5" spans="1:8" x14ac:dyDescent="0.45">
      <c r="B5" s="8" t="s">
        <v>0</v>
      </c>
      <c r="C5" s="28" t="s">
        <v>1</v>
      </c>
      <c r="D5" s="28"/>
    </row>
    <row r="6" spans="1:8" x14ac:dyDescent="0.45">
      <c r="B6" s="10" t="s">
        <v>28</v>
      </c>
      <c r="C6" s="28" t="s">
        <v>30</v>
      </c>
      <c r="D6" s="28"/>
    </row>
    <row r="7" spans="1:8" x14ac:dyDescent="0.45">
      <c r="B7" s="24" t="s">
        <v>29</v>
      </c>
      <c r="C7" s="24"/>
      <c r="D7" s="24"/>
    </row>
    <row r="9" spans="1:8" ht="14.65" thickBot="1" x14ac:dyDescent="0.5"/>
    <row r="10" spans="1:8" x14ac:dyDescent="0.45">
      <c r="A10" s="12"/>
      <c r="B10" s="11" t="s">
        <v>2</v>
      </c>
      <c r="C10" s="11"/>
      <c r="D10" s="11"/>
      <c r="E10" s="11"/>
      <c r="F10" s="11"/>
      <c r="G10" s="11"/>
      <c r="H10" s="13"/>
    </row>
    <row r="11" spans="1:8" x14ac:dyDescent="0.45">
      <c r="A11" s="14"/>
      <c r="B11" s="2"/>
      <c r="C11" s="2"/>
      <c r="D11" s="2"/>
      <c r="E11" s="2"/>
      <c r="G11" s="2"/>
      <c r="H11" s="15"/>
    </row>
    <row r="12" spans="1:8" ht="28.5" x14ac:dyDescent="0.45">
      <c r="A12" s="14"/>
      <c r="B12" s="2"/>
      <c r="C12" s="2"/>
      <c r="D12" s="2"/>
      <c r="E12" s="6" t="s">
        <v>3</v>
      </c>
      <c r="F12" s="6"/>
      <c r="G12" s="16" t="s">
        <v>4</v>
      </c>
      <c r="H12" s="15"/>
    </row>
    <row r="13" spans="1:8" x14ac:dyDescent="0.45">
      <c r="A13" s="14"/>
      <c r="B13" s="2" t="s">
        <v>5</v>
      </c>
      <c r="C13" s="2"/>
      <c r="D13" s="2"/>
      <c r="E13" s="1" t="s">
        <v>20</v>
      </c>
      <c r="G13" s="1" t="s">
        <v>20</v>
      </c>
      <c r="H13" s="15"/>
    </row>
    <row r="14" spans="1:8" x14ac:dyDescent="0.45">
      <c r="A14" s="14"/>
      <c r="B14" s="2" t="s">
        <v>32</v>
      </c>
      <c r="C14" s="2"/>
      <c r="D14" s="2"/>
      <c r="E14" s="4">
        <v>22800</v>
      </c>
      <c r="F14" s="3"/>
      <c r="G14" s="4">
        <v>24000</v>
      </c>
      <c r="H14" s="15"/>
    </row>
    <row r="15" spans="1:8" x14ac:dyDescent="0.45">
      <c r="A15" s="14"/>
      <c r="B15" s="2" t="s">
        <v>6</v>
      </c>
      <c r="C15" s="2"/>
      <c r="D15" s="2"/>
      <c r="E15" s="4"/>
      <c r="F15" s="3"/>
      <c r="G15" s="4"/>
      <c r="H15" s="15"/>
    </row>
    <row r="16" spans="1:8" x14ac:dyDescent="0.45">
      <c r="A16" s="14"/>
      <c r="B16" s="2" t="s">
        <v>7</v>
      </c>
      <c r="C16" s="2"/>
      <c r="D16" s="2"/>
      <c r="E16" s="4">
        <v>1400</v>
      </c>
      <c r="F16" s="3"/>
      <c r="G16" s="4">
        <v>1500</v>
      </c>
      <c r="H16" s="15"/>
    </row>
    <row r="17" spans="1:8" x14ac:dyDescent="0.45">
      <c r="A17" s="14"/>
      <c r="B17" s="2" t="s">
        <v>8</v>
      </c>
      <c r="C17" s="2"/>
      <c r="D17" s="2"/>
      <c r="E17" s="4"/>
      <c r="F17" s="3"/>
      <c r="G17" s="4"/>
      <c r="H17" s="15"/>
    </row>
    <row r="18" spans="1:8" x14ac:dyDescent="0.45">
      <c r="A18" s="14"/>
      <c r="B18" s="2" t="s">
        <v>25</v>
      </c>
      <c r="C18" s="2"/>
      <c r="D18" s="2"/>
      <c r="E18" s="4">
        <v>694</v>
      </c>
      <c r="F18" s="3"/>
      <c r="G18" s="4">
        <v>725</v>
      </c>
      <c r="H18" s="15"/>
    </row>
    <row r="19" spans="1:8" x14ac:dyDescent="0.45">
      <c r="A19" s="14"/>
      <c r="B19" s="2" t="s">
        <v>26</v>
      </c>
      <c r="C19" s="2"/>
      <c r="D19" s="2"/>
      <c r="E19" s="4">
        <v>550</v>
      </c>
      <c r="F19" s="3"/>
      <c r="G19" s="4">
        <v>578</v>
      </c>
      <c r="H19" s="15"/>
    </row>
    <row r="20" spans="1:8" x14ac:dyDescent="0.45">
      <c r="A20" s="14"/>
      <c r="B20" s="2" t="s">
        <v>9</v>
      </c>
      <c r="C20" s="2"/>
      <c r="D20" s="2"/>
      <c r="E20" s="4">
        <v>200</v>
      </c>
      <c r="F20" s="3"/>
      <c r="G20" s="4"/>
      <c r="H20" s="15"/>
    </row>
    <row r="21" spans="1:8" x14ac:dyDescent="0.45">
      <c r="A21" s="14"/>
      <c r="B21" s="2" t="s">
        <v>10</v>
      </c>
      <c r="C21" s="2"/>
      <c r="D21" s="2"/>
      <c r="E21" s="4">
        <v>600</v>
      </c>
      <c r="F21" s="3"/>
      <c r="G21" s="4">
        <v>450</v>
      </c>
      <c r="H21" s="15"/>
    </row>
    <row r="22" spans="1:8" x14ac:dyDescent="0.45">
      <c r="A22" s="14"/>
      <c r="B22" s="2" t="s">
        <v>11</v>
      </c>
      <c r="C22" s="2"/>
      <c r="D22" s="2"/>
      <c r="E22" s="4"/>
      <c r="F22" s="3"/>
      <c r="G22" s="4">
        <v>500</v>
      </c>
      <c r="H22" s="15"/>
    </row>
    <row r="23" spans="1:8" x14ac:dyDescent="0.45">
      <c r="A23" s="14"/>
      <c r="B23" s="2" t="s">
        <v>12</v>
      </c>
      <c r="C23" s="2"/>
      <c r="D23" s="2"/>
      <c r="E23" s="4">
        <v>451</v>
      </c>
      <c r="F23" s="3"/>
      <c r="G23" s="4">
        <v>491</v>
      </c>
      <c r="H23" s="15"/>
    </row>
    <row r="24" spans="1:8" x14ac:dyDescent="0.45">
      <c r="A24" s="14"/>
      <c r="B24" s="2" t="s">
        <v>27</v>
      </c>
      <c r="C24" s="2"/>
      <c r="D24" s="2"/>
      <c r="E24" s="4"/>
      <c r="F24" s="3"/>
      <c r="G24" s="4"/>
      <c r="H24" s="15"/>
    </row>
    <row r="25" spans="1:8" x14ac:dyDescent="0.45">
      <c r="A25" s="14"/>
      <c r="B25" s="2" t="s">
        <v>21</v>
      </c>
      <c r="C25" s="2"/>
      <c r="D25" s="2"/>
      <c r="E25" s="4">
        <v>6341</v>
      </c>
      <c r="F25" s="3"/>
      <c r="G25" s="4">
        <v>7163</v>
      </c>
      <c r="H25" s="15"/>
    </row>
    <row r="26" spans="1:8" x14ac:dyDescent="0.45">
      <c r="A26" s="14"/>
      <c r="B26" s="2" t="s">
        <v>13</v>
      </c>
      <c r="C26" s="2"/>
      <c r="D26" s="2"/>
      <c r="E26" s="4">
        <v>250.4</v>
      </c>
      <c r="F26" s="3"/>
      <c r="G26" s="4">
        <v>125</v>
      </c>
      <c r="H26" s="15"/>
    </row>
    <row r="27" spans="1:8" x14ac:dyDescent="0.45">
      <c r="A27" s="14"/>
      <c r="B27" s="2" t="s">
        <v>14</v>
      </c>
      <c r="C27" s="2"/>
      <c r="D27" s="2"/>
      <c r="E27" s="7">
        <v>350</v>
      </c>
      <c r="F27" s="3"/>
      <c r="G27" s="4">
        <v>468</v>
      </c>
      <c r="H27" s="15"/>
    </row>
    <row r="28" spans="1:8" x14ac:dyDescent="0.45">
      <c r="A28" s="14"/>
      <c r="B28" s="2"/>
      <c r="C28" s="2"/>
      <c r="D28" s="2"/>
      <c r="E28" s="3"/>
      <c r="F28" s="3"/>
      <c r="G28" s="3"/>
      <c r="H28" s="15"/>
    </row>
    <row r="29" spans="1:8" x14ac:dyDescent="0.45">
      <c r="A29" s="14"/>
      <c r="B29" s="2" t="s">
        <v>15</v>
      </c>
      <c r="C29" s="2"/>
      <c r="D29" s="2"/>
      <c r="E29" s="4">
        <f>SUM(E13:E27)</f>
        <v>33636.400000000001</v>
      </c>
      <c r="F29" s="3"/>
      <c r="G29" s="3"/>
      <c r="H29" s="15"/>
    </row>
    <row r="30" spans="1:8" x14ac:dyDescent="0.45">
      <c r="A30" s="14"/>
      <c r="B30" s="2"/>
      <c r="C30" s="2"/>
      <c r="D30" s="2"/>
      <c r="E30" s="3"/>
      <c r="F30" s="3"/>
      <c r="G30" s="3"/>
      <c r="H30" s="15"/>
    </row>
    <row r="31" spans="1:8" x14ac:dyDescent="0.45">
      <c r="A31" s="14"/>
      <c r="B31" s="2" t="s">
        <v>16</v>
      </c>
      <c r="C31" s="2"/>
      <c r="D31" s="2"/>
      <c r="E31" s="4">
        <f>E29*0.1</f>
        <v>3363.6400000000003</v>
      </c>
      <c r="F31" s="3"/>
      <c r="G31" s="3"/>
      <c r="H31" s="15"/>
    </row>
    <row r="32" spans="1:8" x14ac:dyDescent="0.45">
      <c r="A32" s="14"/>
      <c r="B32" s="2"/>
      <c r="C32" s="2"/>
      <c r="D32" s="2"/>
      <c r="E32" s="3"/>
      <c r="F32" s="3"/>
      <c r="G32" s="3"/>
      <c r="H32" s="15"/>
    </row>
    <row r="33" spans="1:8" ht="14.65" thickBot="1" x14ac:dyDescent="0.5">
      <c r="A33" s="14"/>
      <c r="B33" s="2" t="s">
        <v>17</v>
      </c>
      <c r="C33" s="2"/>
      <c r="D33" s="2"/>
      <c r="E33" s="9">
        <f>SUM(E29:E31)</f>
        <v>37000.04</v>
      </c>
      <c r="F33" s="5"/>
      <c r="G33" s="9">
        <f>SUM(G13:G27)</f>
        <v>36000</v>
      </c>
      <c r="H33" s="15" t="s">
        <v>22</v>
      </c>
    </row>
    <row r="34" spans="1:8" ht="14.65" thickTop="1" x14ac:dyDescent="0.45">
      <c r="A34" s="14"/>
      <c r="B34" s="2"/>
      <c r="C34" s="2"/>
      <c r="D34" s="2"/>
      <c r="E34" s="3"/>
      <c r="F34" s="3"/>
      <c r="G34" s="3"/>
      <c r="H34" s="15"/>
    </row>
    <row r="35" spans="1:8" ht="14.65" thickBot="1" x14ac:dyDescent="0.5">
      <c r="A35" s="14"/>
      <c r="B35" s="2" t="s">
        <v>18</v>
      </c>
      <c r="C35" s="2"/>
      <c r="D35" s="2"/>
      <c r="E35" s="3"/>
      <c r="F35" s="3"/>
      <c r="G35" s="9">
        <v>37000</v>
      </c>
      <c r="H35" s="15" t="s">
        <v>23</v>
      </c>
    </row>
    <row r="36" spans="1:8" ht="14.65" thickTop="1" x14ac:dyDescent="0.45">
      <c r="A36" s="14"/>
      <c r="B36" s="2"/>
      <c r="C36" s="2"/>
      <c r="D36" s="2"/>
      <c r="E36" s="3"/>
      <c r="F36" s="3"/>
      <c r="G36" s="3"/>
      <c r="H36" s="15"/>
    </row>
    <row r="37" spans="1:8" ht="14.65" thickBot="1" x14ac:dyDescent="0.5">
      <c r="A37" s="17"/>
      <c r="B37" s="18" t="s">
        <v>19</v>
      </c>
      <c r="C37" s="18"/>
      <c r="D37" s="18"/>
      <c r="E37" s="19"/>
      <c r="F37" s="19"/>
      <c r="G37" s="20">
        <v>38000</v>
      </c>
      <c r="H37" s="21" t="s">
        <v>24</v>
      </c>
    </row>
    <row r="39" spans="1:8" x14ac:dyDescent="0.45">
      <c r="B39" s="8" t="s">
        <v>33</v>
      </c>
    </row>
    <row r="40" spans="1:8" x14ac:dyDescent="0.45">
      <c r="B40" s="25" t="s">
        <v>31</v>
      </c>
      <c r="C40" s="25"/>
      <c r="D40" s="25"/>
      <c r="E40" s="25"/>
      <c r="F40" s="25"/>
      <c r="G40" s="25"/>
      <c r="H40" s="25"/>
    </row>
    <row r="41" spans="1:8" ht="14.65" thickBot="1" x14ac:dyDescent="0.5">
      <c r="B41" s="25"/>
      <c r="C41" s="25"/>
      <c r="D41" s="25"/>
      <c r="E41" s="25"/>
      <c r="F41" s="25"/>
      <c r="G41" s="25"/>
      <c r="H41" s="25"/>
    </row>
    <row r="42" spans="1:8" x14ac:dyDescent="0.45">
      <c r="A42" s="11"/>
      <c r="B42" s="26" t="s">
        <v>34</v>
      </c>
      <c r="C42" s="26"/>
      <c r="D42" s="26"/>
      <c r="E42" s="26"/>
      <c r="F42" s="26"/>
      <c r="G42" s="26"/>
      <c r="H42" s="26"/>
    </row>
    <row r="43" spans="1:8" x14ac:dyDescent="0.45">
      <c r="B43" s="27"/>
      <c r="C43" s="27"/>
      <c r="D43" s="27"/>
      <c r="E43" s="27"/>
      <c r="F43" s="27"/>
      <c r="G43" s="27"/>
      <c r="H43" s="27"/>
    </row>
  </sheetData>
  <mergeCells count="5">
    <mergeCell ref="B7:D7"/>
    <mergeCell ref="B40:H41"/>
    <mergeCell ref="B42:H43"/>
    <mergeCell ref="C5:D5"/>
    <mergeCell ref="C6:D6"/>
  </mergeCells>
  <pageMargins left="0.7" right="0.7" top="0.75" bottom="0.75" header="0.3" footer="0.3"/>
  <pageSetup orientation="portrait" r:id="rId1"/>
  <headerFooter>
    <oddHeader>&amp;C&amp;"-,Bold"&amp;28Housing Allowance Worksheet&amp;11
&amp;14Ministers Living in Home&amp;11
&amp;14Ministers Owns or Is Buying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55105-97B1-4638-834D-DE67D70C8EE0}">
  <sheetPr>
    <pageSetUpPr fitToPage="1"/>
  </sheetPr>
  <dimension ref="A5:H43"/>
  <sheetViews>
    <sheetView tabSelected="1" view="pageLayout" topLeftCell="A15" zoomScale="110" zoomScaleNormal="124" zoomScaleSheetLayoutView="226" zoomScalePageLayoutView="110" workbookViewId="0">
      <selection activeCell="D33" sqref="D33"/>
    </sheetView>
  </sheetViews>
  <sheetFormatPr defaultRowHeight="14.25" x14ac:dyDescent="0.45"/>
  <cols>
    <col min="1" max="1" width="3.73046875" style="23" customWidth="1"/>
    <col min="2" max="2" width="15.3984375" style="23" customWidth="1"/>
    <col min="3" max="3" width="9.06640625" style="23"/>
    <col min="4" max="4" width="24.3984375" style="23" bestFit="1" customWidth="1"/>
    <col min="5" max="5" width="12.1328125" style="23" bestFit="1" customWidth="1"/>
    <col min="6" max="6" width="2.1328125" style="2" customWidth="1"/>
    <col min="7" max="7" width="11.59765625" style="23" bestFit="1" customWidth="1"/>
    <col min="8" max="16384" width="9.06640625" style="23"/>
  </cols>
  <sheetData>
    <row r="5" spans="1:8" x14ac:dyDescent="0.45">
      <c r="B5" s="22" t="s">
        <v>0</v>
      </c>
      <c r="C5" s="28"/>
      <c r="D5" s="28"/>
    </row>
    <row r="6" spans="1:8" x14ac:dyDescent="0.45">
      <c r="B6" s="10" t="s">
        <v>28</v>
      </c>
      <c r="C6" s="28"/>
      <c r="D6" s="28"/>
    </row>
    <row r="7" spans="1:8" x14ac:dyDescent="0.45">
      <c r="B7" s="24" t="s">
        <v>35</v>
      </c>
      <c r="C7" s="24"/>
      <c r="D7" s="24"/>
    </row>
    <row r="9" spans="1:8" ht="14.65" thickBot="1" x14ac:dyDescent="0.5"/>
    <row r="10" spans="1:8" x14ac:dyDescent="0.45">
      <c r="A10" s="12"/>
      <c r="B10" s="11" t="s">
        <v>2</v>
      </c>
      <c r="C10" s="11"/>
      <c r="D10" s="11"/>
      <c r="E10" s="11"/>
      <c r="F10" s="11"/>
      <c r="G10" s="11"/>
      <c r="H10" s="13"/>
    </row>
    <row r="11" spans="1:8" x14ac:dyDescent="0.45">
      <c r="A11" s="14"/>
      <c r="B11" s="2"/>
      <c r="C11" s="2"/>
      <c r="D11" s="2"/>
      <c r="E11" s="2"/>
      <c r="G11" s="2"/>
      <c r="H11" s="15"/>
    </row>
    <row r="12" spans="1:8" ht="28.5" x14ac:dyDescent="0.45">
      <c r="A12" s="14"/>
      <c r="B12" s="2"/>
      <c r="C12" s="2"/>
      <c r="D12" s="2"/>
      <c r="E12" s="6" t="s">
        <v>3</v>
      </c>
      <c r="F12" s="6"/>
      <c r="G12" s="16" t="s">
        <v>4</v>
      </c>
      <c r="H12" s="15"/>
    </row>
    <row r="13" spans="1:8" x14ac:dyDescent="0.45">
      <c r="A13" s="14"/>
      <c r="B13" s="2" t="s">
        <v>5</v>
      </c>
      <c r="C13" s="2"/>
      <c r="D13" s="2"/>
      <c r="E13" s="1" t="s">
        <v>20</v>
      </c>
      <c r="G13" s="1" t="s">
        <v>20</v>
      </c>
      <c r="H13" s="15"/>
    </row>
    <row r="14" spans="1:8" x14ac:dyDescent="0.45">
      <c r="A14" s="14"/>
      <c r="B14" s="2" t="s">
        <v>32</v>
      </c>
      <c r="C14" s="2"/>
      <c r="D14" s="2"/>
      <c r="E14" s="4"/>
      <c r="F14" s="3"/>
      <c r="G14" s="4"/>
      <c r="H14" s="15"/>
    </row>
    <row r="15" spans="1:8" x14ac:dyDescent="0.45">
      <c r="A15" s="14"/>
      <c r="B15" s="2" t="s">
        <v>6</v>
      </c>
      <c r="C15" s="2"/>
      <c r="D15" s="2"/>
      <c r="E15" s="4"/>
      <c r="F15" s="3"/>
      <c r="G15" s="4"/>
      <c r="H15" s="15"/>
    </row>
    <row r="16" spans="1:8" x14ac:dyDescent="0.45">
      <c r="A16" s="14"/>
      <c r="B16" s="2" t="s">
        <v>7</v>
      </c>
      <c r="C16" s="2"/>
      <c r="D16" s="2"/>
      <c r="E16" s="4"/>
      <c r="F16" s="3"/>
      <c r="G16" s="4"/>
      <c r="H16" s="15"/>
    </row>
    <row r="17" spans="1:8" x14ac:dyDescent="0.45">
      <c r="A17" s="14"/>
      <c r="B17" s="2" t="s">
        <v>8</v>
      </c>
      <c r="C17" s="2"/>
      <c r="D17" s="2"/>
      <c r="E17" s="4"/>
      <c r="F17" s="3"/>
      <c r="G17" s="4"/>
      <c r="H17" s="15"/>
    </row>
    <row r="18" spans="1:8" x14ac:dyDescent="0.45">
      <c r="A18" s="14"/>
      <c r="B18" s="2" t="s">
        <v>25</v>
      </c>
      <c r="C18" s="2"/>
      <c r="D18" s="2"/>
      <c r="E18" s="4"/>
      <c r="F18" s="3"/>
      <c r="G18" s="4"/>
      <c r="H18" s="15"/>
    </row>
    <row r="19" spans="1:8" x14ac:dyDescent="0.45">
      <c r="A19" s="14"/>
      <c r="B19" s="2" t="s">
        <v>26</v>
      </c>
      <c r="C19" s="2"/>
      <c r="D19" s="2"/>
      <c r="E19" s="4"/>
      <c r="F19" s="3"/>
      <c r="G19" s="4"/>
      <c r="H19" s="15"/>
    </row>
    <row r="20" spans="1:8" x14ac:dyDescent="0.45">
      <c r="A20" s="14"/>
      <c r="B20" s="2" t="s">
        <v>9</v>
      </c>
      <c r="C20" s="2"/>
      <c r="D20" s="2"/>
      <c r="E20" s="4"/>
      <c r="F20" s="3"/>
      <c r="G20" s="4"/>
      <c r="H20" s="15"/>
    </row>
    <row r="21" spans="1:8" x14ac:dyDescent="0.45">
      <c r="A21" s="14"/>
      <c r="B21" s="2" t="s">
        <v>10</v>
      </c>
      <c r="C21" s="2"/>
      <c r="D21" s="2"/>
      <c r="E21" s="4"/>
      <c r="F21" s="3"/>
      <c r="G21" s="4"/>
      <c r="H21" s="15"/>
    </row>
    <row r="22" spans="1:8" x14ac:dyDescent="0.45">
      <c r="A22" s="14"/>
      <c r="B22" s="2" t="s">
        <v>11</v>
      </c>
      <c r="C22" s="2"/>
      <c r="D22" s="2"/>
      <c r="E22" s="4"/>
      <c r="F22" s="3"/>
      <c r="G22" s="4"/>
      <c r="H22" s="15"/>
    </row>
    <row r="23" spans="1:8" x14ac:dyDescent="0.45">
      <c r="A23" s="14"/>
      <c r="B23" s="2" t="s">
        <v>12</v>
      </c>
      <c r="C23" s="2"/>
      <c r="D23" s="2"/>
      <c r="E23" s="4"/>
      <c r="F23" s="3"/>
      <c r="G23" s="4"/>
      <c r="H23" s="15"/>
    </row>
    <row r="24" spans="1:8" x14ac:dyDescent="0.45">
      <c r="A24" s="14"/>
      <c r="B24" s="2" t="s">
        <v>27</v>
      </c>
      <c r="C24" s="2"/>
      <c r="D24" s="2"/>
      <c r="E24" s="4"/>
      <c r="F24" s="3"/>
      <c r="G24" s="4"/>
      <c r="H24" s="15"/>
    </row>
    <row r="25" spans="1:8" x14ac:dyDescent="0.45">
      <c r="A25" s="14"/>
      <c r="B25" s="2" t="s">
        <v>21</v>
      </c>
      <c r="C25" s="2"/>
      <c r="D25" s="2"/>
      <c r="E25" s="4"/>
      <c r="F25" s="3"/>
      <c r="G25" s="4"/>
      <c r="H25" s="15"/>
    </row>
    <row r="26" spans="1:8" x14ac:dyDescent="0.45">
      <c r="A26" s="14"/>
      <c r="B26" s="2" t="s">
        <v>13</v>
      </c>
      <c r="C26" s="2"/>
      <c r="D26" s="2"/>
      <c r="E26" s="4"/>
      <c r="F26" s="3"/>
      <c r="G26" s="4"/>
      <c r="H26" s="15"/>
    </row>
    <row r="27" spans="1:8" x14ac:dyDescent="0.45">
      <c r="A27" s="14"/>
      <c r="B27" s="2" t="s">
        <v>14</v>
      </c>
      <c r="C27" s="2"/>
      <c r="D27" s="2"/>
      <c r="E27" s="7"/>
      <c r="F27" s="3"/>
      <c r="G27" s="4"/>
      <c r="H27" s="15"/>
    </row>
    <row r="28" spans="1:8" x14ac:dyDescent="0.45">
      <c r="A28" s="14"/>
      <c r="B28" s="2"/>
      <c r="C28" s="2"/>
      <c r="D28" s="2"/>
      <c r="E28" s="3"/>
      <c r="F28" s="3"/>
      <c r="G28" s="3"/>
      <c r="H28" s="15"/>
    </row>
    <row r="29" spans="1:8" x14ac:dyDescent="0.45">
      <c r="A29" s="14"/>
      <c r="B29" s="2" t="s">
        <v>15</v>
      </c>
      <c r="C29" s="2"/>
      <c r="D29" s="2"/>
      <c r="E29" s="4">
        <f>SUM(E13:E27)</f>
        <v>0</v>
      </c>
      <c r="F29" s="3"/>
      <c r="G29" s="3"/>
      <c r="H29" s="15"/>
    </row>
    <row r="30" spans="1:8" x14ac:dyDescent="0.45">
      <c r="A30" s="14"/>
      <c r="B30" s="2"/>
      <c r="C30" s="2"/>
      <c r="D30" s="2"/>
      <c r="E30" s="3"/>
      <c r="F30" s="3"/>
      <c r="G30" s="3"/>
      <c r="H30" s="15"/>
    </row>
    <row r="31" spans="1:8" x14ac:dyDescent="0.45">
      <c r="A31" s="14"/>
      <c r="B31" s="2" t="s">
        <v>16</v>
      </c>
      <c r="C31" s="2"/>
      <c r="D31" s="2"/>
      <c r="E31" s="4">
        <f>E29*0.1</f>
        <v>0</v>
      </c>
      <c r="F31" s="3"/>
      <c r="G31" s="3"/>
      <c r="H31" s="15"/>
    </row>
    <row r="32" spans="1:8" x14ac:dyDescent="0.45">
      <c r="A32" s="14"/>
      <c r="B32" s="2"/>
      <c r="C32" s="2"/>
      <c r="D32" s="2"/>
      <c r="E32" s="3"/>
      <c r="F32" s="3"/>
      <c r="G32" s="3"/>
      <c r="H32" s="15"/>
    </row>
    <row r="33" spans="1:8" ht="14.65" thickBot="1" x14ac:dyDescent="0.5">
      <c r="A33" s="14"/>
      <c r="B33" s="2" t="s">
        <v>17</v>
      </c>
      <c r="C33" s="2"/>
      <c r="D33" s="2"/>
      <c r="E33" s="9">
        <f>SUM(E29:E31)</f>
        <v>0</v>
      </c>
      <c r="F33" s="5"/>
      <c r="G33" s="9">
        <f>SUM(G13:G27)</f>
        <v>0</v>
      </c>
      <c r="H33" s="15" t="s">
        <v>22</v>
      </c>
    </row>
    <row r="34" spans="1:8" ht="14.65" thickTop="1" x14ac:dyDescent="0.45">
      <c r="A34" s="14"/>
      <c r="B34" s="2"/>
      <c r="C34" s="2"/>
      <c r="D34" s="2"/>
      <c r="E34" s="3"/>
      <c r="F34" s="3"/>
      <c r="G34" s="3"/>
      <c r="H34" s="15"/>
    </row>
    <row r="35" spans="1:8" ht="14.65" thickBot="1" x14ac:dyDescent="0.5">
      <c r="A35" s="14"/>
      <c r="B35" s="2" t="s">
        <v>18</v>
      </c>
      <c r="C35" s="2"/>
      <c r="D35" s="2"/>
      <c r="E35" s="3"/>
      <c r="F35" s="3"/>
      <c r="G35" s="9">
        <f>E33</f>
        <v>0</v>
      </c>
      <c r="H35" s="15" t="s">
        <v>23</v>
      </c>
    </row>
    <row r="36" spans="1:8" ht="14.65" thickTop="1" x14ac:dyDescent="0.45">
      <c r="A36" s="14"/>
      <c r="B36" s="2"/>
      <c r="C36" s="2"/>
      <c r="D36" s="2"/>
      <c r="E36" s="3"/>
      <c r="F36" s="3"/>
      <c r="G36" s="3"/>
      <c r="H36" s="15"/>
    </row>
    <row r="37" spans="1:8" ht="14.65" thickBot="1" x14ac:dyDescent="0.5">
      <c r="A37" s="17"/>
      <c r="B37" s="18" t="s">
        <v>19</v>
      </c>
      <c r="C37" s="18"/>
      <c r="D37" s="18"/>
      <c r="E37" s="19"/>
      <c r="F37" s="19"/>
      <c r="G37" s="20"/>
      <c r="H37" s="21" t="s">
        <v>24</v>
      </c>
    </row>
    <row r="39" spans="1:8" x14ac:dyDescent="0.45">
      <c r="B39" s="22" t="s">
        <v>33</v>
      </c>
    </row>
    <row r="40" spans="1:8" x14ac:dyDescent="0.45">
      <c r="B40" s="25"/>
      <c r="C40" s="25"/>
      <c r="D40" s="25"/>
      <c r="E40" s="25"/>
      <c r="F40" s="25"/>
      <c r="G40" s="25"/>
      <c r="H40" s="25"/>
    </row>
    <row r="41" spans="1:8" ht="14.65" thickBot="1" x14ac:dyDescent="0.5">
      <c r="B41" s="25"/>
      <c r="C41" s="25"/>
      <c r="D41" s="25"/>
      <c r="E41" s="25"/>
      <c r="F41" s="25"/>
      <c r="G41" s="25"/>
      <c r="H41" s="25"/>
    </row>
    <row r="42" spans="1:8" x14ac:dyDescent="0.45">
      <c r="A42" s="11"/>
      <c r="B42" s="26" t="s">
        <v>34</v>
      </c>
      <c r="C42" s="26"/>
      <c r="D42" s="26"/>
      <c r="E42" s="26"/>
      <c r="F42" s="26"/>
      <c r="G42" s="26"/>
      <c r="H42" s="26"/>
    </row>
    <row r="43" spans="1:8" x14ac:dyDescent="0.45">
      <c r="B43" s="27"/>
      <c r="C43" s="27"/>
      <c r="D43" s="27"/>
      <c r="E43" s="27"/>
      <c r="F43" s="27"/>
      <c r="G43" s="27"/>
      <c r="H43" s="27"/>
    </row>
  </sheetData>
  <mergeCells count="5">
    <mergeCell ref="C5:D5"/>
    <mergeCell ref="C6:D6"/>
    <mergeCell ref="B7:D7"/>
    <mergeCell ref="B40:H41"/>
    <mergeCell ref="B42:H43"/>
  </mergeCells>
  <pageMargins left="0.7" right="0.7" top="0.75" bottom="0.75" header="0.3" footer="0.3"/>
  <pageSetup orientation="portrait" r:id="rId1"/>
  <headerFooter>
    <oddHeader>&amp;C&amp;"-,Bold"&amp;28Housing Allowance Worksheet&amp;11
&amp;14Ministers Living in Home&amp;11
&amp;14Ministers Owns or Is Buying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720CA2B79B144A9B5E499035E93F77" ma:contentTypeVersion="13" ma:contentTypeDescription="Create a new document." ma:contentTypeScope="" ma:versionID="2a7516a93c247212477028fa8bb3f88d">
  <xsd:schema xmlns:xsd="http://www.w3.org/2001/XMLSchema" xmlns:xs="http://www.w3.org/2001/XMLSchema" xmlns:p="http://schemas.microsoft.com/office/2006/metadata/properties" xmlns:ns3="ac8de843-6183-4aa5-a20a-06d821de5095" xmlns:ns4="def202ba-6ccb-47c3-9b81-08c16dcca770" targetNamespace="http://schemas.microsoft.com/office/2006/metadata/properties" ma:root="true" ma:fieldsID="fbf49ff0e706b3ed3f9230ebe3adb224" ns3:_="" ns4:_="">
    <xsd:import namespace="ac8de843-6183-4aa5-a20a-06d821de5095"/>
    <xsd:import namespace="def202ba-6ccb-47c3-9b81-08c16dcca77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EventHashCode" minOccurs="0"/>
                <xsd:element ref="ns3:MediaServiceGenerationTim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8de843-6183-4aa5-a20a-06d821de50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f202ba-6ccb-47c3-9b81-08c16dcca77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D59E50-B39C-49F3-972B-1615B4EC1F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8de843-6183-4aa5-a20a-06d821de5095"/>
    <ds:schemaRef ds:uri="def202ba-6ccb-47c3-9b81-08c16dcca7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7F18C2-2195-45F2-84AA-A8E1DBADC5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62FD01-A7A9-4D99-A7B3-0ED491523E8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Housing Allowance Example</vt:lpstr>
      <vt:lpstr>Housing Allow Blank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Station 4</dc:creator>
  <cp:lastModifiedBy>Mike Martin</cp:lastModifiedBy>
  <cp:lastPrinted>2020-12-07T12:57:53Z</cp:lastPrinted>
  <dcterms:created xsi:type="dcterms:W3CDTF">2015-11-03T21:19:10Z</dcterms:created>
  <dcterms:modified xsi:type="dcterms:W3CDTF">2020-12-08T09:02:03Z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0x01010086720CA2B79B144A9B5E499035E93F77</vt:lpwstr>
  </property>
</Properties>
</file>